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22000\●産業振興課\◎地方創生臨時交付金（令和２年度）\06_ホームページ素材\0708_ホームページ（企業等_）\"/>
    </mc:Choice>
  </mc:AlternateContent>
  <bookViews>
    <workbookView xWindow="0" yWindow="0" windowWidth="20490" windowHeight="7530"/>
  </bookViews>
  <sheets>
    <sheet name="２年事業等開始（数式入り）" sheetId="1" r:id="rId1"/>
  </sheets>
  <definedNames>
    <definedName name="_xlnm.Print_Area" localSheetId="0">'２年事業等開始（数式入り）'!$A$1:$M$40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J12" i="1"/>
  <c r="B36" i="1" s="1"/>
  <c r="G40" i="1" s="1"/>
  <c r="F29" i="1" l="1"/>
  <c r="J29" i="1" s="1"/>
  <c r="M29" i="1" s="1"/>
</calcChain>
</file>

<file path=xl/sharedStrings.xml><?xml version="1.0" encoding="utf-8"?>
<sst xmlns="http://schemas.openxmlformats.org/spreadsheetml/2006/main" count="77" uniqueCount="60">
  <si>
    <t>第３号様式(第５条)</t>
    <phoneticPr fontId="2"/>
  </si>
  <si>
    <t>収入等計算書（令和２年１月から３月事業等開始時用）</t>
    <rPh sb="0" eb="2">
      <t>シュウニュウ</t>
    </rPh>
    <rPh sb="2" eb="3">
      <t>ナド</t>
    </rPh>
    <rPh sb="3" eb="6">
      <t>ケイサンショ</t>
    </rPh>
    <rPh sb="7" eb="9">
      <t>レイワ</t>
    </rPh>
    <rPh sb="10" eb="11">
      <t>ネン</t>
    </rPh>
    <rPh sb="12" eb="13">
      <t>ガツ</t>
    </rPh>
    <rPh sb="16" eb="17">
      <t>ガツ</t>
    </rPh>
    <rPh sb="17" eb="19">
      <t>ジギョウ</t>
    </rPh>
    <rPh sb="19" eb="20">
      <t>ナド</t>
    </rPh>
    <rPh sb="20" eb="22">
      <t>カイシ</t>
    </rPh>
    <rPh sb="22" eb="23">
      <t>ジ</t>
    </rPh>
    <rPh sb="23" eb="24">
      <t>ヨウ</t>
    </rPh>
    <phoneticPr fontId="2"/>
  </si>
  <si>
    <t>次の通り相違ありません。</t>
    <rPh sb="0" eb="1">
      <t>ツギ</t>
    </rPh>
    <rPh sb="2" eb="3">
      <t>トオ</t>
    </rPh>
    <rPh sb="4" eb="6">
      <t>ソウイ</t>
    </rPh>
    <phoneticPr fontId="2"/>
  </si>
  <si>
    <t>申請日　　令和　　　年　　　月　　　日</t>
    <phoneticPr fontId="2"/>
  </si>
  <si>
    <t xml:space="preserve">所在地                                      </t>
    <rPh sb="0" eb="3">
      <t>ショザイチ</t>
    </rPh>
    <phoneticPr fontId="2"/>
  </si>
  <si>
    <t>氏　名　　　　　　　　　　　　　　　　印　</t>
    <phoneticPr fontId="2"/>
  </si>
  <si>
    <t>１　令和２年１月から３月の平均収入</t>
    <rPh sb="2" eb="4">
      <t>レイワ</t>
    </rPh>
    <rPh sb="5" eb="6">
      <t>ネン</t>
    </rPh>
    <rPh sb="7" eb="8">
      <t>ツキ</t>
    </rPh>
    <rPh sb="11" eb="12">
      <t>ガツ</t>
    </rPh>
    <rPh sb="13" eb="15">
      <t>ヘイキン</t>
    </rPh>
    <rPh sb="15" eb="17">
      <t>シュウニュウ</t>
    </rPh>
    <phoneticPr fontId="2"/>
  </si>
  <si>
    <t>（単位：円）</t>
    <rPh sb="1" eb="3">
      <t>タンイ</t>
    </rPh>
    <rPh sb="4" eb="5">
      <t>エン</t>
    </rPh>
    <phoneticPr fontId="2"/>
  </si>
  <si>
    <t>区分</t>
    <rPh sb="0" eb="2">
      <t>クブン</t>
    </rPh>
    <phoneticPr fontId="2"/>
  </si>
  <si>
    <t>令和２年１月から３月の月平均収入</t>
    <rPh sb="0" eb="2">
      <t>レイワ</t>
    </rPh>
    <rPh sb="3" eb="4">
      <t>ネン</t>
    </rPh>
    <rPh sb="5" eb="6">
      <t>ガツ</t>
    </rPh>
    <rPh sb="9" eb="10">
      <t>ガツ</t>
    </rPh>
    <rPh sb="11" eb="14">
      <t>ツキヘイキン</t>
    </rPh>
    <rPh sb="14" eb="16">
      <t>シュウニュウ</t>
    </rPh>
    <phoneticPr fontId="2"/>
  </si>
  <si>
    <t>①令和２年１月から
３月の収入</t>
    <rPh sb="1" eb="3">
      <t>レイワ</t>
    </rPh>
    <rPh sb="4" eb="5">
      <t>ネン</t>
    </rPh>
    <rPh sb="6" eb="7">
      <t>ガツ</t>
    </rPh>
    <rPh sb="11" eb="12">
      <t>ガツ</t>
    </rPh>
    <rPh sb="13" eb="15">
      <t>シュウニュウ</t>
    </rPh>
    <phoneticPr fontId="2"/>
  </si>
  <si>
    <t>②令和２年の
事業等開始月</t>
    <rPh sb="1" eb="3">
      <t>レイワ</t>
    </rPh>
    <rPh sb="4" eb="5">
      <t>ネン</t>
    </rPh>
    <rPh sb="7" eb="9">
      <t>ジギョウ</t>
    </rPh>
    <rPh sb="9" eb="10">
      <t>ナド</t>
    </rPh>
    <rPh sb="10" eb="12">
      <t>カイシ</t>
    </rPh>
    <rPh sb="12" eb="13">
      <t>ツキ</t>
    </rPh>
    <phoneticPr fontId="2"/>
  </si>
  <si>
    <t>③令和２年１月から
３月の月平均収入</t>
    <rPh sb="1" eb="3">
      <t>レイワ</t>
    </rPh>
    <rPh sb="4" eb="5">
      <t>ネン</t>
    </rPh>
    <rPh sb="6" eb="7">
      <t>ガツ</t>
    </rPh>
    <rPh sb="11" eb="12">
      <t>ガツ</t>
    </rPh>
    <rPh sb="13" eb="14">
      <t>ツキ</t>
    </rPh>
    <rPh sb="14" eb="16">
      <t>ヘイキン</t>
    </rPh>
    <rPh sb="16" eb="18">
      <t>シュウニュウ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</si>
  <si>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</si>
  <si>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</si>
  <si>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令和２年</t>
    <rPh sb="0" eb="2">
      <t>レイワ</t>
    </rPh>
    <rPh sb="3" eb="4">
      <t>ネン</t>
    </rPh>
    <phoneticPr fontId="2"/>
  </si>
  <si>
    <t>月</t>
    <rPh sb="0" eb="1">
      <t>ツキ</t>
    </rPh>
    <phoneticPr fontId="2"/>
  </si>
  <si>
    <t>※収入とは、事業収入の売上のことで、経費等を差し引く前のものです。</t>
    <rPh sb="1" eb="3">
      <t>シュウニュウ</t>
    </rPh>
    <rPh sb="6" eb="8">
      <t>ジギョウ</t>
    </rPh>
    <rPh sb="8" eb="10">
      <t>シュウニュウ</t>
    </rPh>
    <rPh sb="11" eb="13">
      <t>ウリアゲ</t>
    </rPh>
    <rPh sb="18" eb="20">
      <t>ケイヒ</t>
    </rPh>
    <rPh sb="20" eb="21">
      <t>ナド</t>
    </rPh>
    <rPh sb="22" eb="23">
      <t>サ</t>
    </rPh>
    <rPh sb="24" eb="25">
      <t>ヒ</t>
    </rPh>
    <rPh sb="26" eb="27">
      <t>マエ</t>
    </rPh>
    <phoneticPr fontId="2"/>
  </si>
  <si>
    <t>※事業等を開始した月は、日数に関わらず、１か月とみなします。</t>
    <rPh sb="1" eb="3">
      <t>ジギョウ</t>
    </rPh>
    <rPh sb="3" eb="4">
      <t>ナド</t>
    </rPh>
    <rPh sb="5" eb="7">
      <t>カイシ</t>
    </rPh>
    <rPh sb="9" eb="10">
      <t>ツキ</t>
    </rPh>
    <rPh sb="12" eb="14">
      <t>ニッスウ</t>
    </rPh>
    <rPh sb="15" eb="16">
      <t>カカ</t>
    </rPh>
    <rPh sb="22" eb="23">
      <t>ゲツ</t>
    </rPh>
    <phoneticPr fontId="2"/>
  </si>
  <si>
    <t>　③の月平均収入は「①÷（４－（②の月））」で算出し、小数点以下第一位を切捨てて</t>
    <rPh sb="3" eb="6">
      <t>ツキヘイキン</t>
    </rPh>
    <rPh sb="6" eb="8">
      <t>シュウニュウ</t>
    </rPh>
    <rPh sb="18" eb="19">
      <t>ツキ</t>
    </rPh>
    <rPh sb="23" eb="25">
      <t>サンシュツ</t>
    </rPh>
    <rPh sb="27" eb="30">
      <t>ショウスウテン</t>
    </rPh>
    <rPh sb="30" eb="32">
      <t>イカ</t>
    </rPh>
    <rPh sb="32" eb="34">
      <t>ダイイチ</t>
    </rPh>
    <rPh sb="34" eb="35">
      <t>イ</t>
    </rPh>
    <phoneticPr fontId="2"/>
  </si>
  <si>
    <t>　記入してください。</t>
    <phoneticPr fontId="2"/>
  </si>
  <si>
    <t>２　令和２年４月から申請日前月までの収入</t>
    <rPh sb="2" eb="4">
      <t>レイワ</t>
    </rPh>
    <rPh sb="5" eb="6">
      <t>ネン</t>
    </rPh>
    <rPh sb="7" eb="8">
      <t>ガツ</t>
    </rPh>
    <rPh sb="10" eb="12">
      <t>シンセイ</t>
    </rPh>
    <rPh sb="12" eb="13">
      <t>ビ</t>
    </rPh>
    <rPh sb="13" eb="15">
      <t>ゼンゲツ</t>
    </rPh>
    <rPh sb="18" eb="20">
      <t>シュウニュウ</t>
    </rPh>
    <phoneticPr fontId="2"/>
  </si>
  <si>
    <t>４月</t>
    <phoneticPr fontId="2"/>
  </si>
  <si>
    <t>５月</t>
  </si>
  <si>
    <t>６月</t>
  </si>
  <si>
    <t>７月</t>
  </si>
  <si>
    <t>８月</t>
  </si>
  <si>
    <t>９月</t>
  </si>
  <si>
    <t>令和２年の収入</t>
    <rPh sb="0" eb="2">
      <t>レイワ</t>
    </rPh>
    <rPh sb="3" eb="4">
      <t>ネン</t>
    </rPh>
    <rPh sb="5" eb="7">
      <t>シュウニュウ</t>
    </rPh>
    <phoneticPr fontId="2"/>
  </si>
  <si>
    <t>１０月</t>
    <rPh sb="2" eb="3">
      <t>ガツ</t>
    </rPh>
    <phoneticPr fontId="2"/>
  </si>
  <si>
    <t>１１月</t>
  </si>
  <si>
    <t>１２月</t>
  </si>
  <si>
    <t>※申請日の前月（売上の確定した直近の月）までの月別の売上を記入してください。</t>
    <rPh sb="1" eb="3">
      <t>シンセイ</t>
    </rPh>
    <rPh sb="3" eb="4">
      <t>ビ</t>
    </rPh>
    <rPh sb="5" eb="7">
      <t>ゼンゲツ</t>
    </rPh>
    <rPh sb="8" eb="10">
      <t>ウリアゲ</t>
    </rPh>
    <rPh sb="11" eb="13">
      <t>カクテイ</t>
    </rPh>
    <rPh sb="15" eb="17">
      <t>チョッキン</t>
    </rPh>
    <rPh sb="18" eb="19">
      <t>ツキ</t>
    </rPh>
    <rPh sb="23" eb="24">
      <t>ツキ</t>
    </rPh>
    <rPh sb="24" eb="25">
      <t>ベツ</t>
    </rPh>
    <rPh sb="26" eb="28">
      <t>ウリアゲ</t>
    </rPh>
    <rPh sb="29" eb="31">
      <t>キニュウ</t>
    </rPh>
    <phoneticPr fontId="2"/>
  </si>
  <si>
    <t>　例）令和２年７月に申請する場合：「令和２年４月から６月の収入」を記入。</t>
    <rPh sb="1" eb="2">
      <t>レイ</t>
    </rPh>
    <rPh sb="3" eb="5">
      <t>レイワ</t>
    </rPh>
    <rPh sb="6" eb="7">
      <t>ネン</t>
    </rPh>
    <rPh sb="8" eb="9">
      <t>ガツ</t>
    </rPh>
    <rPh sb="10" eb="12">
      <t>シンセイ</t>
    </rPh>
    <rPh sb="14" eb="16">
      <t>バアイ</t>
    </rPh>
    <rPh sb="18" eb="20">
      <t>レイワ</t>
    </rPh>
    <rPh sb="21" eb="22">
      <t>ネン</t>
    </rPh>
    <rPh sb="23" eb="24">
      <t>ガツ</t>
    </rPh>
    <rPh sb="27" eb="28">
      <t>ガツ</t>
    </rPh>
    <rPh sb="29" eb="31">
      <t>シュウニュウ</t>
    </rPh>
    <rPh sb="33" eb="35">
      <t>キニュウ</t>
    </rPh>
    <phoneticPr fontId="2"/>
  </si>
  <si>
    <t>３　収入の減少率</t>
    <rPh sb="2" eb="4">
      <t>シュウニュウ</t>
    </rPh>
    <rPh sb="5" eb="7">
      <t>ゲンショウ</t>
    </rPh>
    <rPh sb="7" eb="8">
      <t>リツ</t>
    </rPh>
    <phoneticPr fontId="2"/>
  </si>
  <si>
    <t>申請書の項目</t>
    <rPh sb="0" eb="3">
      <t>シンセイショ</t>
    </rPh>
    <rPh sb="4" eb="6">
      <t>コウモク</t>
    </rPh>
    <phoneticPr fontId="2"/>
  </si>
  <si>
    <t>Ａ</t>
    <phoneticPr fontId="2"/>
  </si>
  <si>
    <t>Ｂ</t>
    <phoneticPr fontId="2"/>
  </si>
  <si>
    <t>Ｃ</t>
    <phoneticPr fontId="2"/>
  </si>
  <si>
    <t>判定</t>
    <rPh sb="0" eb="2">
      <t>ハンテイ</t>
    </rPh>
    <phoneticPr fontId="2"/>
  </si>
  <si>
    <t>対象月の収入</t>
    <phoneticPr fontId="2"/>
  </si>
  <si>
    <t>令和２年１月から３月
の月平均収入</t>
    <rPh sb="0" eb="2">
      <t>レイワ</t>
    </rPh>
    <rPh sb="3" eb="4">
      <t>ネン</t>
    </rPh>
    <rPh sb="5" eb="6">
      <t>ガツ</t>
    </rPh>
    <rPh sb="9" eb="10">
      <t>ガツ</t>
    </rPh>
    <rPh sb="12" eb="13">
      <t>ツキ</t>
    </rPh>
    <rPh sb="13" eb="15">
      <t>ヘイキン</t>
    </rPh>
    <rPh sb="15" eb="17">
      <t>シュウニュウ</t>
    </rPh>
    <phoneticPr fontId="2"/>
  </si>
  <si>
    <t>収入の減少率</t>
    <rPh sb="0" eb="2">
      <t>シュウニュウ</t>
    </rPh>
    <rPh sb="3" eb="6">
      <t>ゲンショウリツ</t>
    </rPh>
    <phoneticPr fontId="2"/>
  </si>
  <si>
    <t>令和２年　　　月</t>
    <rPh sb="0" eb="2">
      <t>レイワ</t>
    </rPh>
    <rPh sb="3" eb="4">
      <t>ネン</t>
    </rPh>
    <rPh sb="7" eb="8">
      <t>ツキ</t>
    </rPh>
    <phoneticPr fontId="2"/>
  </si>
  <si>
    <t>金額・割合</t>
    <rPh sb="0" eb="2">
      <t>キンガク</t>
    </rPh>
    <rPh sb="3" eb="5">
      <t>ワリアイ</t>
    </rPh>
    <phoneticPr fontId="2"/>
  </si>
  <si>
    <t>％</t>
    <phoneticPr fontId="2"/>
  </si>
  <si>
    <t>※「Ｃ」欄の減少率が５０％以上の場合には、市の応援金の対象になりません。</t>
    <rPh sb="4" eb="5">
      <t>ラン</t>
    </rPh>
    <rPh sb="6" eb="9">
      <t>ゲンショウリツ</t>
    </rPh>
    <rPh sb="13" eb="15">
      <t>イジョウ</t>
    </rPh>
    <rPh sb="16" eb="18">
      <t>バアイ</t>
    </rPh>
    <rPh sb="21" eb="22">
      <t>シ</t>
    </rPh>
    <rPh sb="23" eb="25">
      <t>オウエン</t>
    </rPh>
    <rPh sb="25" eb="26">
      <t>キン</t>
    </rPh>
    <rPh sb="27" eb="29">
      <t>タイショウ</t>
    </rPh>
    <phoneticPr fontId="2"/>
  </si>
  <si>
    <t>　  国の「持続化給付金」の活用を検討ください。</t>
    <rPh sb="3" eb="4">
      <t>クニ</t>
    </rPh>
    <rPh sb="6" eb="8">
      <t>ジゾク</t>
    </rPh>
    <rPh sb="8" eb="9">
      <t>バ</t>
    </rPh>
    <rPh sb="9" eb="12">
      <t>キュウフキン</t>
    </rPh>
    <rPh sb="14" eb="16">
      <t>カツヨウ</t>
    </rPh>
    <rPh sb="17" eb="19">
      <t>ケントウ</t>
    </rPh>
    <phoneticPr fontId="2"/>
  </si>
  <si>
    <t>４　収入の減少見込額</t>
    <rPh sb="2" eb="4">
      <t>シュウニュウ</t>
    </rPh>
    <rPh sb="5" eb="7">
      <t>ゲンショウ</t>
    </rPh>
    <rPh sb="7" eb="9">
      <t>ミコ</t>
    </rPh>
    <rPh sb="9" eb="10">
      <t>ガク</t>
    </rPh>
    <phoneticPr fontId="2"/>
  </si>
  <si>
    <t>Ｅ</t>
    <phoneticPr fontId="2"/>
  </si>
  <si>
    <t>令和２年１月から３月の総収入</t>
    <rPh sb="0" eb="2">
      <t>レイワ</t>
    </rPh>
    <rPh sb="3" eb="4">
      <t>ネン</t>
    </rPh>
    <rPh sb="5" eb="6">
      <t>ガツ</t>
    </rPh>
    <rPh sb="9" eb="10">
      <t>ガツ</t>
    </rPh>
    <rPh sb="11" eb="12">
      <t>ソウ</t>
    </rPh>
    <rPh sb="12" eb="14">
      <t>シュウニュウ</t>
    </rPh>
    <phoneticPr fontId="2"/>
  </si>
  <si>
    <t>÷</t>
    <phoneticPr fontId="2"/>
  </si>
  <si>
    <t>令和２年の事業等開始月数</t>
    <rPh sb="0" eb="2">
      <t>レイワ</t>
    </rPh>
    <rPh sb="3" eb="4">
      <t>ネン</t>
    </rPh>
    <rPh sb="5" eb="7">
      <t>ジギョウ</t>
    </rPh>
    <rPh sb="7" eb="8">
      <t>ナド</t>
    </rPh>
    <rPh sb="8" eb="10">
      <t>カイシ</t>
    </rPh>
    <rPh sb="10" eb="11">
      <t>ツキ</t>
    </rPh>
    <rPh sb="11" eb="12">
      <t>カズ</t>
    </rPh>
    <phoneticPr fontId="2"/>
  </si>
  <si>
    <t>×</t>
    <phoneticPr fontId="2"/>
  </si>
  <si>
    <t>６</t>
  </si>
  <si>
    <t>円</t>
    <phoneticPr fontId="2"/>
  </si>
  <si>
    <t>Ｆ</t>
    <phoneticPr fontId="2"/>
  </si>
  <si>
    <t>Ｇ</t>
    <phoneticPr fontId="2"/>
  </si>
  <si>
    <t>対象月の収入</t>
    <rPh sb="0" eb="2">
      <t>タイショウ</t>
    </rPh>
    <rPh sb="2" eb="3">
      <t>ゲツ</t>
    </rPh>
    <rPh sb="4" eb="6">
      <t>シュウニュウ</t>
    </rPh>
    <phoneticPr fontId="2"/>
  </si>
  <si>
    <t>減少見込額</t>
    <rPh sb="0" eb="2">
      <t>ゲンショウ</t>
    </rPh>
    <rPh sb="2" eb="4">
      <t>ミコミ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</si>
</sst>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3" fillId="2" borderId="2" xfId="0" applyNumberFormat="1" applyFont="1" applyFill="1" applyBorder="1" applyAlignment="1" applyProtection="1">
      <alignment horizontal="right" vertical="center" shrinkToFit="1"/>
    </xf>
    <xf numFmtId="176" fontId="3" fillId="2" borderId="3" xfId="0" applyNumberFormat="1" applyFont="1" applyFill="1" applyBorder="1" applyAlignment="1" applyProtection="1">
      <alignment horizontal="right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1" fillId="0" borderId="0" xfId="0" applyFont="1" applyFill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view="pageBreakPreview" zoomScale="85" zoomScaleNormal="85" zoomScaleSheetLayoutView="85" workbookViewId="0">
      <selection activeCell="H12" sqref="H12"/>
    </sheetView>
  </sheetViews>
  <sheetFormatPr defaultRowHeight="14.25" x14ac:dyDescent="0.4"/>
  <cols>
    <col min="1" max="1" width="15.125" style="3" customWidth="1"/>
    <col min="2" max="13" width="6.125" style="3" customWidth="1"/>
    <col min="14" max="16384" width="9" style="3"/>
  </cols>
  <sheetData>
    <row r="1" spans="1:13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customHeight="1" x14ac:dyDescent="0.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4">
      <c r="A3" s="1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30" customHeight="1" x14ac:dyDescent="0.4">
      <c r="B4" s="2"/>
      <c r="C4" s="2"/>
      <c r="D4" s="2"/>
      <c r="E4" s="2"/>
      <c r="F4" s="2"/>
      <c r="G4" s="6" t="s">
        <v>3</v>
      </c>
      <c r="H4" s="6"/>
      <c r="I4" s="6"/>
      <c r="J4" s="6"/>
      <c r="K4" s="6"/>
      <c r="L4" s="6"/>
      <c r="M4" s="6"/>
    </row>
    <row r="5" spans="1:13" ht="30" customHeight="1" x14ac:dyDescent="0.4">
      <c r="B5" s="2"/>
      <c r="C5" s="2"/>
      <c r="D5" s="2"/>
      <c r="E5" s="2"/>
      <c r="F5" s="2"/>
      <c r="G5" s="6" t="s">
        <v>4</v>
      </c>
      <c r="H5" s="6"/>
      <c r="I5" s="6"/>
      <c r="J5" s="6"/>
      <c r="K5" s="6"/>
      <c r="L5" s="6"/>
      <c r="M5" s="6"/>
    </row>
    <row r="6" spans="1:13" ht="30" customHeight="1" x14ac:dyDescent="0.4">
      <c r="B6" s="2"/>
      <c r="C6" s="2"/>
      <c r="D6" s="2"/>
      <c r="E6" s="2"/>
      <c r="F6" s="2"/>
      <c r="G6" s="6" t="s">
        <v>5</v>
      </c>
      <c r="H6" s="6"/>
      <c r="I6" s="6"/>
      <c r="J6" s="6"/>
      <c r="K6" s="6"/>
      <c r="L6" s="6"/>
      <c r="M6" s="6"/>
    </row>
    <row r="7" spans="1:13" x14ac:dyDescent="0.4">
      <c r="A7" s="3" t="s">
        <v>6</v>
      </c>
    </row>
    <row r="8" spans="1:13" x14ac:dyDescent="0.4">
      <c r="M8" s="7" t="s">
        <v>7</v>
      </c>
    </row>
    <row r="9" spans="1:13" ht="20.100000000000001" customHeight="1" x14ac:dyDescent="0.4">
      <c r="A9" s="8" t="s">
        <v>8</v>
      </c>
      <c r="B9" s="9" t="s">
        <v>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0.100000000000001" customHeight="1" x14ac:dyDescent="0.4">
      <c r="A10" s="12"/>
      <c r="B10" s="13" t="s">
        <v>10</v>
      </c>
      <c r="C10" s="13"/>
      <c r="D10" s="13"/>
      <c r="E10" s="13"/>
      <c r="F10" s="14" t="s">
        <v>11</v>
      </c>
      <c r="G10" s="14"/>
      <c r="H10" s="14"/>
      <c r="I10" s="14"/>
      <c r="J10" s="14" t="s">
        <v>12</v>
      </c>
      <c r="K10" s="14"/>
      <c r="L10" s="14"/>
      <c r="M10" s="14"/>
    </row>
    <row r="11" spans="1:13" ht="19.5" customHeight="1" x14ac:dyDescent="0.4">
      <c r="A11" s="15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</row>
    <row r="12" spans="1:13" ht="30" customHeight="1" x14ac:dyDescent="0.4">
      <c r="A12" s="18" t="s">
        <v>13</v>
      </c>
      <c r="B12" s="19"/>
      <c r="C12" s="19"/>
      <c r="D12" s="9"/>
      <c r="E12" s="18" t="s">
        <v>14</v>
      </c>
      <c r="F12" s="9" t="s">
        <v>15</v>
      </c>
      <c r="G12" s="11"/>
      <c r="H12" s="20"/>
      <c r="I12" s="18" t="s">
        <v>16</v>
      </c>
      <c r="J12" s="19">
        <f>ROUNDDOWN(B12/(4-(H12)),0)</f>
        <v>0</v>
      </c>
      <c r="K12" s="19"/>
      <c r="L12" s="19"/>
      <c r="M12" s="18" t="s">
        <v>14</v>
      </c>
    </row>
    <row r="13" spans="1:13" ht="14.25" customHeight="1" x14ac:dyDescent="0.4">
      <c r="A13" s="21" t="s">
        <v>17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4">
      <c r="A14" s="3" t="s">
        <v>18</v>
      </c>
      <c r="M14" s="7"/>
    </row>
    <row r="15" spans="1:13" x14ac:dyDescent="0.4">
      <c r="A15" s="3" t="s">
        <v>19</v>
      </c>
      <c r="M15" s="7"/>
    </row>
    <row r="16" spans="1:13" x14ac:dyDescent="0.4">
      <c r="A16" s="3" t="s">
        <v>20</v>
      </c>
      <c r="M16" s="7"/>
    </row>
    <row r="17" spans="1:13" x14ac:dyDescent="0.4">
      <c r="A17" s="3" t="s">
        <v>21</v>
      </c>
      <c r="M17" s="7"/>
    </row>
    <row r="18" spans="1:13" ht="19.5" customHeight="1" x14ac:dyDescent="0.4">
      <c r="A18" s="18" t="s">
        <v>16</v>
      </c>
      <c r="B18" s="19" t="s">
        <v>22</v>
      </c>
      <c r="C18" s="19"/>
      <c r="D18" s="19" t="s">
        <v>23</v>
      </c>
      <c r="E18" s="19"/>
      <c r="F18" s="19" t="s">
        <v>24</v>
      </c>
      <c r="G18" s="19"/>
      <c r="H18" s="19" t="s">
        <v>25</v>
      </c>
      <c r="I18" s="19"/>
      <c r="J18" s="19" t="s">
        <v>26</v>
      </c>
      <c r="K18" s="19"/>
      <c r="L18" s="19" t="s">
        <v>27</v>
      </c>
      <c r="M18" s="19"/>
    </row>
    <row r="19" spans="1:13" ht="30" customHeight="1" x14ac:dyDescent="0.4">
      <c r="A19" s="18" t="s">
        <v>28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4.25" customHeight="1" x14ac:dyDescent="0.4"/>
    <row r="21" spans="1:13" ht="20.100000000000001" customHeight="1" x14ac:dyDescent="0.4">
      <c r="A21" s="18" t="s">
        <v>16</v>
      </c>
      <c r="B21" s="19" t="s">
        <v>29</v>
      </c>
      <c r="C21" s="19"/>
      <c r="D21" s="19" t="s">
        <v>30</v>
      </c>
      <c r="E21" s="19"/>
      <c r="F21" s="19" t="s">
        <v>31</v>
      </c>
      <c r="G21" s="19"/>
      <c r="H21" s="23"/>
      <c r="I21" s="24"/>
      <c r="J21" s="24"/>
      <c r="K21" s="24"/>
      <c r="L21" s="24"/>
      <c r="M21" s="24"/>
    </row>
    <row r="22" spans="1:13" ht="30" customHeight="1" x14ac:dyDescent="0.4">
      <c r="A22" s="18" t="s">
        <v>28</v>
      </c>
      <c r="B22" s="19"/>
      <c r="C22" s="19"/>
      <c r="D22" s="19"/>
      <c r="E22" s="19"/>
      <c r="F22" s="19"/>
      <c r="G22" s="19"/>
      <c r="H22" s="23"/>
      <c r="I22" s="24"/>
      <c r="J22" s="24"/>
      <c r="K22" s="24"/>
      <c r="L22" s="24"/>
      <c r="M22" s="24"/>
    </row>
    <row r="23" spans="1:13" x14ac:dyDescent="0.4">
      <c r="A23" s="3" t="s">
        <v>32</v>
      </c>
    </row>
    <row r="24" spans="1:13" x14ac:dyDescent="0.4">
      <c r="A24" s="3" t="s">
        <v>33</v>
      </c>
    </row>
    <row r="25" spans="1:13" x14ac:dyDescent="0.4">
      <c r="A25" s="3" t="s">
        <v>34</v>
      </c>
    </row>
    <row r="26" spans="1:13" ht="20.100000000000001" customHeight="1" x14ac:dyDescent="0.4">
      <c r="A26" s="18" t="s">
        <v>35</v>
      </c>
      <c r="B26" s="19" t="s">
        <v>36</v>
      </c>
      <c r="C26" s="19"/>
      <c r="D26" s="19"/>
      <c r="E26" s="19"/>
      <c r="F26" s="19" t="s">
        <v>37</v>
      </c>
      <c r="G26" s="19"/>
      <c r="H26" s="19"/>
      <c r="I26" s="19"/>
      <c r="J26" s="19" t="s">
        <v>38</v>
      </c>
      <c r="K26" s="19"/>
      <c r="L26" s="19"/>
      <c r="M26" s="8" t="s">
        <v>39</v>
      </c>
    </row>
    <row r="27" spans="1:13" ht="19.5" customHeight="1" x14ac:dyDescent="0.4">
      <c r="A27" s="19" t="s">
        <v>8</v>
      </c>
      <c r="B27" s="25" t="s">
        <v>40</v>
      </c>
      <c r="C27" s="26"/>
      <c r="D27" s="26"/>
      <c r="E27" s="27"/>
      <c r="F27" s="25" t="s">
        <v>41</v>
      </c>
      <c r="G27" s="28"/>
      <c r="H27" s="28"/>
      <c r="I27" s="29"/>
      <c r="J27" s="19" t="s">
        <v>42</v>
      </c>
      <c r="K27" s="19"/>
      <c r="L27" s="19"/>
      <c r="M27" s="12"/>
    </row>
    <row r="28" spans="1:13" ht="19.5" customHeight="1" x14ac:dyDescent="0.4">
      <c r="A28" s="19"/>
      <c r="B28" s="19" t="s">
        <v>43</v>
      </c>
      <c r="C28" s="19"/>
      <c r="D28" s="19"/>
      <c r="E28" s="19"/>
      <c r="F28" s="30"/>
      <c r="G28" s="31"/>
      <c r="H28" s="31"/>
      <c r="I28" s="32"/>
      <c r="J28" s="19"/>
      <c r="K28" s="19"/>
      <c r="L28" s="19"/>
      <c r="M28" s="15"/>
    </row>
    <row r="29" spans="1:13" ht="30" customHeight="1" x14ac:dyDescent="0.4">
      <c r="A29" s="18" t="s">
        <v>44</v>
      </c>
      <c r="B29" s="19"/>
      <c r="C29" s="19"/>
      <c r="D29" s="19"/>
      <c r="E29" s="18" t="s">
        <v>14</v>
      </c>
      <c r="F29" s="19">
        <f>+J12</f>
        <v>0</v>
      </c>
      <c r="G29" s="19"/>
      <c r="H29" s="19"/>
      <c r="I29" s="18" t="s">
        <v>14</v>
      </c>
      <c r="J29" s="33" t="e">
        <f>ROUNDDOWN((1-(B29/F29))*100,1)</f>
        <v>#DIV/0!</v>
      </c>
      <c r="K29" s="34"/>
      <c r="L29" s="18" t="s">
        <v>45</v>
      </c>
      <c r="M29" s="35" t="e">
        <f>IF(OR(J29&lt;20,J29&gt;=50),"不可","○")</f>
        <v>#DIV/0!</v>
      </c>
    </row>
    <row r="30" spans="1:13" x14ac:dyDescent="0.4">
      <c r="A30" s="3" t="s">
        <v>46</v>
      </c>
    </row>
    <row r="31" spans="1:13" x14ac:dyDescent="0.4">
      <c r="A31" s="3" t="s">
        <v>47</v>
      </c>
    </row>
    <row r="32" spans="1:13" ht="14.25" customHeight="1" x14ac:dyDescent="0.4">
      <c r="A32" s="36" t="s">
        <v>48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0" ht="20.100000000000001" customHeight="1" x14ac:dyDescent="0.4">
      <c r="A33" s="37" t="s">
        <v>35</v>
      </c>
      <c r="B33" s="38" t="s">
        <v>49</v>
      </c>
      <c r="C33" s="39"/>
      <c r="D33" s="39"/>
      <c r="E33" s="39"/>
      <c r="F33" s="39"/>
      <c r="G33" s="39"/>
      <c r="H33" s="39"/>
      <c r="I33" s="39"/>
      <c r="J33" s="40"/>
    </row>
    <row r="34" spans="1:10" ht="19.5" customHeight="1" x14ac:dyDescent="0.4">
      <c r="A34" s="41" t="s">
        <v>8</v>
      </c>
      <c r="B34" s="42" t="s">
        <v>50</v>
      </c>
      <c r="C34" s="43"/>
      <c r="D34" s="43"/>
      <c r="E34" s="43" t="s">
        <v>51</v>
      </c>
      <c r="F34" s="43" t="s">
        <v>52</v>
      </c>
      <c r="G34" s="43"/>
      <c r="H34" s="43"/>
      <c r="I34" s="44" t="s">
        <v>53</v>
      </c>
      <c r="J34" s="45" t="s">
        <v>54</v>
      </c>
    </row>
    <row r="35" spans="1:10" ht="19.5" customHeight="1" x14ac:dyDescent="0.4">
      <c r="A35" s="46"/>
      <c r="B35" s="47"/>
      <c r="C35" s="48"/>
      <c r="D35" s="48"/>
      <c r="E35" s="48"/>
      <c r="F35" s="48"/>
      <c r="G35" s="48"/>
      <c r="H35" s="48"/>
      <c r="I35" s="49"/>
      <c r="J35" s="50"/>
    </row>
    <row r="36" spans="1:10" ht="30" customHeight="1" x14ac:dyDescent="0.4">
      <c r="A36" s="37" t="s">
        <v>13</v>
      </c>
      <c r="B36" s="38">
        <f>+J12*6</f>
        <v>0</v>
      </c>
      <c r="C36" s="39"/>
      <c r="D36" s="39"/>
      <c r="E36" s="39"/>
      <c r="F36" s="39"/>
      <c r="G36" s="39"/>
      <c r="H36" s="39"/>
      <c r="I36" s="39"/>
      <c r="J36" s="37" t="s">
        <v>55</v>
      </c>
    </row>
    <row r="37" spans="1:10" ht="20.100000000000001" customHeight="1" x14ac:dyDescent="0.4">
      <c r="A37" s="37" t="s">
        <v>35</v>
      </c>
      <c r="B37" s="38" t="s">
        <v>56</v>
      </c>
      <c r="C37" s="39"/>
      <c r="D37" s="39"/>
      <c r="E37" s="39"/>
      <c r="F37" s="40"/>
      <c r="G37" s="39" t="s">
        <v>57</v>
      </c>
      <c r="H37" s="39"/>
      <c r="I37" s="39"/>
      <c r="J37" s="40"/>
    </row>
    <row r="38" spans="1:10" ht="19.5" customHeight="1" x14ac:dyDescent="0.4">
      <c r="A38" s="41" t="s">
        <v>8</v>
      </c>
      <c r="B38" s="42" t="s">
        <v>58</v>
      </c>
      <c r="C38" s="43"/>
      <c r="D38" s="43"/>
      <c r="E38" s="44" t="s">
        <v>53</v>
      </c>
      <c r="F38" s="45" t="s">
        <v>54</v>
      </c>
      <c r="G38" s="51" t="s">
        <v>59</v>
      </c>
      <c r="H38" s="44"/>
      <c r="I38" s="44"/>
      <c r="J38" s="52"/>
    </row>
    <row r="39" spans="1:10" ht="19.5" customHeight="1" x14ac:dyDescent="0.4">
      <c r="A39" s="46"/>
      <c r="B39" s="47"/>
      <c r="C39" s="48"/>
      <c r="D39" s="48"/>
      <c r="E39" s="49"/>
      <c r="F39" s="50"/>
      <c r="G39" s="53"/>
      <c r="H39" s="49"/>
      <c r="I39" s="49"/>
      <c r="J39" s="50"/>
    </row>
    <row r="40" spans="1:10" ht="30" customHeight="1" x14ac:dyDescent="0.4">
      <c r="A40" s="37" t="s">
        <v>13</v>
      </c>
      <c r="B40" s="38">
        <f>B29*6</f>
        <v>0</v>
      </c>
      <c r="C40" s="39"/>
      <c r="D40" s="39"/>
      <c r="E40" s="39"/>
      <c r="F40" s="37" t="s">
        <v>14</v>
      </c>
      <c r="G40" s="38">
        <f>B36-B40</f>
        <v>0</v>
      </c>
      <c r="H40" s="39"/>
      <c r="I40" s="39"/>
      <c r="J40" s="37" t="s">
        <v>14</v>
      </c>
    </row>
  </sheetData>
  <mergeCells count="59">
    <mergeCell ref="B40:E40"/>
    <mergeCell ref="G40:I40"/>
    <mergeCell ref="B36:I36"/>
    <mergeCell ref="B37:F37"/>
    <mergeCell ref="G37:J37"/>
    <mergeCell ref="A38:A39"/>
    <mergeCell ref="B38:D39"/>
    <mergeCell ref="E38:E39"/>
    <mergeCell ref="F38:F39"/>
    <mergeCell ref="G38:J39"/>
    <mergeCell ref="B29:D29"/>
    <mergeCell ref="F29:H29"/>
    <mergeCell ref="J29:K29"/>
    <mergeCell ref="B33:J33"/>
    <mergeCell ref="A34:A35"/>
    <mergeCell ref="B34:D35"/>
    <mergeCell ref="E34:E35"/>
    <mergeCell ref="F34:H35"/>
    <mergeCell ref="I34:I35"/>
    <mergeCell ref="J34:J35"/>
    <mergeCell ref="B26:E26"/>
    <mergeCell ref="F26:I26"/>
    <mergeCell ref="J26:L26"/>
    <mergeCell ref="M26:M28"/>
    <mergeCell ref="A27:A28"/>
    <mergeCell ref="B27:E27"/>
    <mergeCell ref="F27:I28"/>
    <mergeCell ref="J27:L28"/>
    <mergeCell ref="B28:E28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H19:I19"/>
    <mergeCell ref="J19:K19"/>
    <mergeCell ref="L19:M19"/>
    <mergeCell ref="B12:D12"/>
    <mergeCell ref="F12:G12"/>
    <mergeCell ref="J12:L12"/>
    <mergeCell ref="B18:C18"/>
    <mergeCell ref="D18:E18"/>
    <mergeCell ref="F18:G18"/>
    <mergeCell ref="H18:I18"/>
    <mergeCell ref="J18:K18"/>
    <mergeCell ref="L18:M18"/>
    <mergeCell ref="A2:M2"/>
    <mergeCell ref="G4:M4"/>
    <mergeCell ref="G5:M5"/>
    <mergeCell ref="G6:M6"/>
    <mergeCell ref="A9:A11"/>
    <mergeCell ref="B9:M9"/>
    <mergeCell ref="B10:E11"/>
    <mergeCell ref="F10:I11"/>
    <mergeCell ref="J10:M11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２年事業等開始（数式入り）</vt:lpstr>
      <vt:lpstr>'２年事業等開始（数式入り）'!Print_Area</vt:lpstr>
    </vt:vector>
  </TitlesOfParts>
  <Company>東村山市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東村山市</dc:creator>
  <cp:lastModifiedBy>東村山市</cp:lastModifiedBy>
  <dcterms:created xsi:type="dcterms:W3CDTF">2020-07-07T05:53:26Z</dcterms:created>
  <dcterms:modified xsi:type="dcterms:W3CDTF">2020-07-07T05:53:57Z</dcterms:modified>
</cp:coreProperties>
</file>